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Sweden\"/>
    </mc:Choice>
  </mc:AlternateContent>
  <bookViews>
    <workbookView xWindow="0" yWindow="0" windowWidth="19200" windowHeight="7056"/>
  </bookViews>
  <sheets>
    <sheet name="Sheet1" sheetId="1" r:id="rId1"/>
  </sheets>
  <definedNames>
    <definedName name="_xlnm._FilterDatabase" localSheetId="0" hidden="1">Sheet1!$A$3:$F$20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" i="1" l="1"/>
  <c r="H36" i="1"/>
  <c r="G36" i="1"/>
  <c r="I35" i="1"/>
  <c r="H35" i="1"/>
  <c r="G35" i="1"/>
  <c r="I34" i="1"/>
  <c r="H34" i="1"/>
  <c r="G34" i="1"/>
  <c r="I33" i="1"/>
  <c r="H33" i="1"/>
  <c r="G33" i="1"/>
  <c r="I32" i="1"/>
  <c r="H32" i="1"/>
  <c r="G32" i="1"/>
  <c r="I31" i="1"/>
  <c r="H31" i="1"/>
  <c r="G31" i="1"/>
  <c r="I28" i="1"/>
  <c r="H28" i="1"/>
  <c r="G28" i="1"/>
  <c r="I27" i="1"/>
  <c r="H27" i="1"/>
  <c r="G27" i="1"/>
  <c r="I26" i="1"/>
  <c r="H26" i="1"/>
  <c r="G26" i="1"/>
  <c r="I25" i="1"/>
  <c r="H25" i="1"/>
  <c r="G25" i="1"/>
  <c r="I24" i="1"/>
  <c r="H24" i="1"/>
  <c r="G24" i="1"/>
  <c r="I23" i="1"/>
  <c r="H23" i="1"/>
  <c r="G23" i="1"/>
</calcChain>
</file>

<file path=xl/sharedStrings.xml><?xml version="1.0" encoding="utf-8"?>
<sst xmlns="http://schemas.openxmlformats.org/spreadsheetml/2006/main" count="83" uniqueCount="40">
  <si>
    <t>Market</t>
  </si>
  <si>
    <t>HEL Structured Products Units</t>
  </si>
  <si>
    <t>STO Tailor Made Products</t>
  </si>
  <si>
    <t>STO Structured Products CCY</t>
  </si>
  <si>
    <t>STO Structured Products Units</t>
  </si>
  <si>
    <t>STO Structured Products</t>
  </si>
  <si>
    <t>HEL Retail Structured Products</t>
  </si>
  <si>
    <t>CPH FN Bond Market</t>
  </si>
  <si>
    <t>STO Corporate Bonds</t>
  </si>
  <si>
    <t>STO EIM Super Benchmarks</t>
  </si>
  <si>
    <t>STO Fixed Income Derivatives</t>
  </si>
  <si>
    <t>STO Government Bonds</t>
  </si>
  <si>
    <t>STO Lottery Bonds</t>
  </si>
  <si>
    <t>STO Mortgage Bonds</t>
  </si>
  <si>
    <t>STO Municipalities</t>
  </si>
  <si>
    <t>STO Retail Bonds</t>
  </si>
  <si>
    <t>STO Retail Corporate Bonds</t>
  </si>
  <si>
    <t>STO Sustainable Bonds</t>
  </si>
  <si>
    <t>Primary</t>
  </si>
  <si>
    <t>Reported</t>
  </si>
  <si>
    <t>Secondary</t>
  </si>
  <si>
    <t>MIC</t>
  </si>
  <si>
    <t>XHEL</t>
  </si>
  <si>
    <t>XSTO</t>
  </si>
  <si>
    <t>XCSE</t>
  </si>
  <si>
    <t>Grand Total</t>
  </si>
  <si>
    <t>Market/Turnover</t>
  </si>
  <si>
    <t>Market/ Nr of trades</t>
  </si>
  <si>
    <t>GTM% Turnover</t>
  </si>
  <si>
    <t>GTM% Trades</t>
  </si>
  <si>
    <t>Primary Liq Provider</t>
  </si>
  <si>
    <t>Reported Trade</t>
  </si>
  <si>
    <t>Secondary Liq Taker</t>
  </si>
  <si>
    <t>GTM Turnover (SEK)</t>
  </si>
  <si>
    <t xml:space="preserve">GTM Trades </t>
  </si>
  <si>
    <t>Primary Liq Provider (SEK)</t>
  </si>
  <si>
    <t>Secondary Liq Taker (SEK)</t>
  </si>
  <si>
    <t>Reported Trade (SEK)</t>
  </si>
  <si>
    <t>Grand Total (SEK)</t>
  </si>
  <si>
    <t>Garantum market orders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</si>
</sst>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kr&quot;_-;\-* #,##0.00\ &quot;kr&quot;_-;_-* &quot;-&quot;??\ &quot;kr&quot;_-;_-@_-"/>
    <numFmt numFmtId="164" formatCode="0.0%"/>
    <numFmt numFmtId="165" formatCode="#,##0_ ;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3" fillId="2" borderId="1" xfId="0" applyFont="1" applyFill="1" applyBorder="1"/>
    <xf numFmtId="0" fontId="0" fillId="3" borderId="0" xfId="0" applyFill="1"/>
    <xf numFmtId="165" fontId="0" fillId="3" borderId="0" xfId="1" applyNumberFormat="1" applyFont="1" applyFill="1"/>
    <xf numFmtId="9" fontId="0" fillId="3" borderId="0" xfId="0" applyNumberFormat="1" applyFill="1"/>
    <xf numFmtId="0" fontId="0" fillId="4" borderId="0" xfId="0" applyFill="1"/>
    <xf numFmtId="165" fontId="0" fillId="4" borderId="0" xfId="1" applyNumberFormat="1" applyFont="1" applyFill="1"/>
    <xf numFmtId="9" fontId="0" fillId="4" borderId="0" xfId="0" applyNumberFormat="1" applyFill="1"/>
    <xf numFmtId="164" fontId="0" fillId="3" borderId="0" xfId="0" applyNumberFormat="1" applyFill="1"/>
    <xf numFmtId="164" fontId="0" fillId="4" borderId="0" xfId="0" applyNumberForma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2" fillId="3" borderId="0" xfId="0" applyFont="1" applyFill="1"/>
    <xf numFmtId="165" fontId="0" fillId="3" borderId="0" xfId="0" applyNumberFormat="1" applyFill="1"/>
    <xf numFmtId="0" fontId="4" fillId="3" borderId="0" xfId="0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67"/>
  <sheetViews>
    <sheetView tabSelected="1" workbookViewId="0">
      <selection activeCell="H3" sqref="H3"/>
    </sheetView>
  </sheetViews>
  <sheetFormatPr defaultRowHeight="14.4" x14ac:dyDescent="0.3"/>
  <cols>
    <col min="1" max="1" width="29.109375" customWidth="1"/>
    <col min="2" max="2" width="5.21875" bestFit="1" customWidth="1"/>
    <col min="3" max="3" width="14.33203125" customWidth="1"/>
    <col min="4" max="4" width="12.33203125" customWidth="1"/>
    <col min="5" max="5" width="14.33203125" customWidth="1"/>
    <col min="6" max="6" width="13" customWidth="1"/>
    <col min="7" max="7" width="13.6640625" customWidth="1"/>
    <col min="8" max="8" width="14.33203125" bestFit="1" customWidth="1"/>
    <col min="9" max="9" width="15.77734375" customWidth="1"/>
    <col min="10" max="10" width="26.21875" style="2" bestFit="1" customWidth="1"/>
    <col min="11" max="49" width="8.88671875" style="2"/>
  </cols>
  <sheetData>
    <row r="1" spans="1:9" s="2" customFormat="1" ht="15.6" x14ac:dyDescent="0.3">
      <c r="A1" s="15" t="s">
        <v>39</v>
      </c>
    </row>
    <row r="2" spans="1:9" s="2" customFormat="1" x14ac:dyDescent="0.3"/>
    <row r="3" spans="1:9" ht="30" customHeight="1" x14ac:dyDescent="0.3">
      <c r="A3" s="11" t="s">
        <v>0</v>
      </c>
      <c r="B3" s="12" t="s">
        <v>21</v>
      </c>
      <c r="C3" s="10" t="s">
        <v>33</v>
      </c>
      <c r="D3" s="10" t="s">
        <v>34</v>
      </c>
      <c r="E3" s="10" t="s">
        <v>28</v>
      </c>
      <c r="F3" s="10" t="s">
        <v>29</v>
      </c>
      <c r="G3" s="2"/>
      <c r="H3" s="2"/>
      <c r="I3" s="13"/>
    </row>
    <row r="4" spans="1:9" x14ac:dyDescent="0.3">
      <c r="A4" s="2" t="s">
        <v>5</v>
      </c>
      <c r="B4" s="2" t="s">
        <v>23</v>
      </c>
      <c r="C4" s="3">
        <v>1371821387.0000002</v>
      </c>
      <c r="D4" s="3">
        <v>11119</v>
      </c>
      <c r="E4" s="8">
        <v>6.09763426919143E-2</v>
      </c>
      <c r="F4" s="8">
        <v>6.717779550013292E-2</v>
      </c>
      <c r="G4" s="2"/>
      <c r="H4" s="2"/>
      <c r="I4" s="4"/>
    </row>
    <row r="5" spans="1:9" x14ac:dyDescent="0.3">
      <c r="A5" s="5" t="s">
        <v>4</v>
      </c>
      <c r="B5" s="5" t="s">
        <v>23</v>
      </c>
      <c r="C5" s="6">
        <v>111705465.55</v>
      </c>
      <c r="D5" s="6">
        <v>1141</v>
      </c>
      <c r="E5" s="9">
        <v>0.11601737711956332</v>
      </c>
      <c r="F5" s="9">
        <v>0.10001753155680225</v>
      </c>
      <c r="G5" s="2"/>
      <c r="H5" s="2"/>
      <c r="I5" s="4"/>
    </row>
    <row r="6" spans="1:9" x14ac:dyDescent="0.3">
      <c r="A6" s="2" t="s">
        <v>2</v>
      </c>
      <c r="B6" s="2" t="s">
        <v>23</v>
      </c>
      <c r="C6" s="3">
        <v>3171900</v>
      </c>
      <c r="D6" s="3">
        <v>3</v>
      </c>
      <c r="E6" s="8">
        <v>0.15393815528908769</v>
      </c>
      <c r="F6" s="8">
        <v>0.10714285714285714</v>
      </c>
      <c r="G6" s="2"/>
      <c r="H6" s="2"/>
      <c r="I6" s="4"/>
    </row>
    <row r="7" spans="1:9" x14ac:dyDescent="0.3">
      <c r="A7" s="5" t="s">
        <v>3</v>
      </c>
      <c r="B7" s="5" t="s">
        <v>23</v>
      </c>
      <c r="C7" s="6">
        <v>2661062.9650000003</v>
      </c>
      <c r="D7" s="6">
        <v>15</v>
      </c>
      <c r="E7" s="9">
        <v>0.10799950876855656</v>
      </c>
      <c r="F7" s="9">
        <v>0.24193548387096775</v>
      </c>
      <c r="G7" s="2"/>
      <c r="H7" s="2"/>
      <c r="I7" s="4"/>
    </row>
    <row r="8" spans="1:9" x14ac:dyDescent="0.3">
      <c r="A8" s="2" t="s">
        <v>6</v>
      </c>
      <c r="B8" s="2" t="s">
        <v>22</v>
      </c>
      <c r="C8" s="3">
        <v>12572</v>
      </c>
      <c r="D8" s="3">
        <v>2</v>
      </c>
      <c r="E8" s="8">
        <v>1.2451561820039443E-3</v>
      </c>
      <c r="F8" s="8">
        <v>5.7803468208092483E-3</v>
      </c>
      <c r="G8" s="2"/>
      <c r="H8" s="2"/>
      <c r="I8" s="4"/>
    </row>
    <row r="9" spans="1:9" x14ac:dyDescent="0.3">
      <c r="A9" s="5" t="s">
        <v>1</v>
      </c>
      <c r="B9" s="5" t="s">
        <v>22</v>
      </c>
      <c r="C9" s="6">
        <v>540</v>
      </c>
      <c r="D9" s="6">
        <v>2</v>
      </c>
      <c r="E9" s="7">
        <v>1</v>
      </c>
      <c r="F9" s="7">
        <v>1</v>
      </c>
      <c r="G9" s="2"/>
      <c r="H9" s="2"/>
      <c r="I9" s="4"/>
    </row>
    <row r="10" spans="1:9" hidden="1" x14ac:dyDescent="0.3">
      <c r="A10" s="2" t="s">
        <v>7</v>
      </c>
      <c r="B10" s="2" t="s">
        <v>24</v>
      </c>
      <c r="C10" s="3">
        <v>0</v>
      </c>
      <c r="D10" s="2">
        <v>0</v>
      </c>
      <c r="E10" s="4">
        <v>0</v>
      </c>
      <c r="F10" s="4">
        <v>0</v>
      </c>
      <c r="G10" s="2"/>
      <c r="H10" s="2"/>
      <c r="I10" s="4"/>
    </row>
    <row r="11" spans="1:9" hidden="1" x14ac:dyDescent="0.3">
      <c r="A11" s="5" t="s">
        <v>8</v>
      </c>
      <c r="B11" s="5" t="s">
        <v>23</v>
      </c>
      <c r="C11" s="6">
        <v>0</v>
      </c>
      <c r="D11" s="5">
        <v>0</v>
      </c>
      <c r="E11" s="7">
        <v>0</v>
      </c>
      <c r="F11" s="7">
        <v>0</v>
      </c>
      <c r="G11" s="2"/>
      <c r="H11" s="2"/>
      <c r="I11" s="4"/>
    </row>
    <row r="12" spans="1:9" hidden="1" x14ac:dyDescent="0.3">
      <c r="A12" s="2" t="s">
        <v>9</v>
      </c>
      <c r="B12" s="2" t="s">
        <v>23</v>
      </c>
      <c r="C12" s="3">
        <v>0</v>
      </c>
      <c r="D12" s="2">
        <v>0</v>
      </c>
      <c r="E12" s="4">
        <v>0</v>
      </c>
      <c r="F12" s="4">
        <v>0</v>
      </c>
      <c r="G12" s="2"/>
      <c r="H12" s="2"/>
      <c r="I12" s="4"/>
    </row>
    <row r="13" spans="1:9" hidden="1" x14ac:dyDescent="0.3">
      <c r="A13" s="5" t="s">
        <v>10</v>
      </c>
      <c r="B13" s="5" t="s">
        <v>23</v>
      </c>
      <c r="C13" s="6">
        <v>0</v>
      </c>
      <c r="D13" s="5">
        <v>0</v>
      </c>
      <c r="E13" s="7">
        <v>0</v>
      </c>
      <c r="F13" s="7">
        <v>0</v>
      </c>
      <c r="G13" s="2"/>
      <c r="H13" s="2"/>
      <c r="I13" s="4"/>
    </row>
    <row r="14" spans="1:9" hidden="1" x14ac:dyDescent="0.3">
      <c r="A14" s="2" t="s">
        <v>11</v>
      </c>
      <c r="B14" s="2" t="s">
        <v>23</v>
      </c>
      <c r="C14" s="3">
        <v>0</v>
      </c>
      <c r="D14" s="2">
        <v>0</v>
      </c>
      <c r="E14" s="4">
        <v>0</v>
      </c>
      <c r="F14" s="4">
        <v>0</v>
      </c>
      <c r="G14" s="2"/>
      <c r="H14" s="2"/>
      <c r="I14" s="4"/>
    </row>
    <row r="15" spans="1:9" hidden="1" x14ac:dyDescent="0.3">
      <c r="A15" s="5" t="s">
        <v>12</v>
      </c>
      <c r="B15" s="5" t="s">
        <v>23</v>
      </c>
      <c r="C15" s="6">
        <v>0</v>
      </c>
      <c r="D15" s="5">
        <v>0</v>
      </c>
      <c r="E15" s="7">
        <v>0</v>
      </c>
      <c r="F15" s="7">
        <v>0</v>
      </c>
      <c r="G15" s="2"/>
      <c r="H15" s="2"/>
      <c r="I15" s="4"/>
    </row>
    <row r="16" spans="1:9" hidden="1" x14ac:dyDescent="0.3">
      <c r="A16" s="2" t="s">
        <v>13</v>
      </c>
      <c r="B16" s="2" t="s">
        <v>23</v>
      </c>
      <c r="C16" s="3">
        <v>0</v>
      </c>
      <c r="D16" s="2">
        <v>0</v>
      </c>
      <c r="E16" s="4">
        <v>0</v>
      </c>
      <c r="F16" s="4">
        <v>0</v>
      </c>
      <c r="G16" s="2"/>
      <c r="H16" s="2"/>
      <c r="I16" s="4"/>
    </row>
    <row r="17" spans="1:10" hidden="1" x14ac:dyDescent="0.3">
      <c r="A17" s="5" t="s">
        <v>14</v>
      </c>
      <c r="B17" s="5" t="s">
        <v>23</v>
      </c>
      <c r="C17" s="6">
        <v>0</v>
      </c>
      <c r="D17" s="5">
        <v>0</v>
      </c>
      <c r="E17" s="7">
        <v>0</v>
      </c>
      <c r="F17" s="7">
        <v>0</v>
      </c>
      <c r="G17" s="2"/>
      <c r="H17" s="2"/>
      <c r="I17" s="4"/>
    </row>
    <row r="18" spans="1:10" hidden="1" x14ac:dyDescent="0.3">
      <c r="A18" s="2" t="s">
        <v>15</v>
      </c>
      <c r="B18" s="2" t="s">
        <v>23</v>
      </c>
      <c r="C18" s="3">
        <v>0</v>
      </c>
      <c r="D18" s="2">
        <v>0</v>
      </c>
      <c r="E18" s="4">
        <v>0</v>
      </c>
      <c r="F18" s="4">
        <v>0</v>
      </c>
      <c r="G18" s="2"/>
      <c r="H18" s="2"/>
      <c r="I18" s="4"/>
    </row>
    <row r="19" spans="1:10" hidden="1" x14ac:dyDescent="0.3">
      <c r="A19" s="5" t="s">
        <v>16</v>
      </c>
      <c r="B19" s="5" t="s">
        <v>23</v>
      </c>
      <c r="C19" s="6">
        <v>0</v>
      </c>
      <c r="D19" s="5">
        <v>0</v>
      </c>
      <c r="E19" s="7">
        <v>0</v>
      </c>
      <c r="F19" s="7">
        <v>0</v>
      </c>
      <c r="G19" s="2"/>
      <c r="H19" s="2"/>
      <c r="I19" s="4"/>
    </row>
    <row r="20" spans="1:10" hidden="1" x14ac:dyDescent="0.3">
      <c r="A20" s="2" t="s">
        <v>17</v>
      </c>
      <c r="B20" s="2" t="s">
        <v>23</v>
      </c>
      <c r="C20" s="3">
        <v>0</v>
      </c>
      <c r="D20" s="2">
        <v>0</v>
      </c>
      <c r="E20" s="4">
        <v>0</v>
      </c>
      <c r="F20" s="4">
        <v>0</v>
      </c>
      <c r="G20" s="2"/>
      <c r="H20" s="2"/>
      <c r="I20" s="4"/>
    </row>
    <row r="21" spans="1:10" x14ac:dyDescent="0.3">
      <c r="A21" s="2"/>
      <c r="B21" s="2"/>
      <c r="C21" s="2"/>
      <c r="D21" s="2"/>
      <c r="E21" s="2"/>
      <c r="F21" s="2"/>
      <c r="G21" s="2"/>
      <c r="H21" s="2"/>
      <c r="I21" s="2"/>
    </row>
    <row r="22" spans="1:10" ht="32.4" customHeight="1" x14ac:dyDescent="0.3">
      <c r="A22" s="11" t="s">
        <v>26</v>
      </c>
      <c r="B22" s="12" t="s">
        <v>21</v>
      </c>
      <c r="C22" s="10" t="s">
        <v>35</v>
      </c>
      <c r="D22" s="10" t="s">
        <v>37</v>
      </c>
      <c r="E22" s="10" t="s">
        <v>36</v>
      </c>
      <c r="F22" s="10" t="s">
        <v>38</v>
      </c>
      <c r="G22" s="10" t="s">
        <v>30</v>
      </c>
      <c r="H22" s="10" t="s">
        <v>31</v>
      </c>
      <c r="I22" s="10" t="s">
        <v>32</v>
      </c>
    </row>
    <row r="23" spans="1:10" x14ac:dyDescent="0.3">
      <c r="A23" s="2" t="s">
        <v>6</v>
      </c>
      <c r="B23" s="2" t="s">
        <v>22</v>
      </c>
      <c r="C23" s="3"/>
      <c r="D23" s="3">
        <v>12572</v>
      </c>
      <c r="E23" s="3"/>
      <c r="F23" s="3">
        <v>12572</v>
      </c>
      <c r="G23" s="4">
        <f>C23/$F23</f>
        <v>0</v>
      </c>
      <c r="H23" s="4">
        <f t="shared" ref="H23:I28" si="0">D23/$F23</f>
        <v>1</v>
      </c>
      <c r="I23" s="8">
        <f t="shared" si="0"/>
        <v>0</v>
      </c>
    </row>
    <row r="24" spans="1:10" x14ac:dyDescent="0.3">
      <c r="A24" s="5" t="s">
        <v>1</v>
      </c>
      <c r="B24" s="5" t="s">
        <v>22</v>
      </c>
      <c r="C24" s="6"/>
      <c r="D24" s="6">
        <v>540</v>
      </c>
      <c r="E24" s="6"/>
      <c r="F24" s="6">
        <v>540</v>
      </c>
      <c r="G24" s="7">
        <f t="shared" ref="G24:G28" si="1">C24/$F24</f>
        <v>0</v>
      </c>
      <c r="H24" s="7">
        <f t="shared" si="0"/>
        <v>1</v>
      </c>
      <c r="I24" s="9">
        <f t="shared" si="0"/>
        <v>0</v>
      </c>
    </row>
    <row r="25" spans="1:10" x14ac:dyDescent="0.3">
      <c r="A25" s="2" t="s">
        <v>5</v>
      </c>
      <c r="B25" s="2" t="s">
        <v>23</v>
      </c>
      <c r="C25" s="3">
        <v>521815295.38</v>
      </c>
      <c r="D25" s="3">
        <v>78917086</v>
      </c>
      <c r="E25" s="3">
        <v>771089005.62</v>
      </c>
      <c r="F25" s="3">
        <v>1371821387</v>
      </c>
      <c r="G25" s="8">
        <f t="shared" si="1"/>
        <v>0.38038136766561431</v>
      </c>
      <c r="H25" s="8">
        <f t="shared" si="0"/>
        <v>5.7527231130709879E-2</v>
      </c>
      <c r="I25" s="8">
        <f t="shared" si="0"/>
        <v>0.56209140120367584</v>
      </c>
      <c r="J25" s="14"/>
    </row>
    <row r="26" spans="1:10" x14ac:dyDescent="0.3">
      <c r="A26" s="5" t="s">
        <v>3</v>
      </c>
      <c r="B26" s="5" t="s">
        <v>23</v>
      </c>
      <c r="C26" s="6">
        <v>1730402.395</v>
      </c>
      <c r="D26" s="6"/>
      <c r="E26" s="6">
        <v>930660.57000000007</v>
      </c>
      <c r="F26" s="6">
        <v>2661062.9649999999</v>
      </c>
      <c r="G26" s="9">
        <f t="shared" si="1"/>
        <v>0.65026736223808224</v>
      </c>
      <c r="H26" s="7">
        <f t="shared" si="0"/>
        <v>0</v>
      </c>
      <c r="I26" s="9">
        <f t="shared" si="0"/>
        <v>0.34973263776191787</v>
      </c>
    </row>
    <row r="27" spans="1:10" x14ac:dyDescent="0.3">
      <c r="A27" s="2" t="s">
        <v>4</v>
      </c>
      <c r="B27" s="2" t="s">
        <v>23</v>
      </c>
      <c r="C27" s="3">
        <v>33927803.810000002</v>
      </c>
      <c r="D27" s="3">
        <v>1029652.54</v>
      </c>
      <c r="E27" s="3">
        <v>76748009.200000003</v>
      </c>
      <c r="F27" s="3">
        <v>111705465.55000001</v>
      </c>
      <c r="G27" s="8">
        <f t="shared" si="1"/>
        <v>0.30372554863766915</v>
      </c>
      <c r="H27" s="8">
        <f t="shared" si="0"/>
        <v>9.2175663467345889E-3</v>
      </c>
      <c r="I27" s="8">
        <f t="shared" si="0"/>
        <v>0.68705688501559625</v>
      </c>
    </row>
    <row r="28" spans="1:10" x14ac:dyDescent="0.3">
      <c r="A28" s="5" t="s">
        <v>2</v>
      </c>
      <c r="B28" s="5" t="s">
        <v>23</v>
      </c>
      <c r="C28" s="6">
        <v>2101000</v>
      </c>
      <c r="D28" s="6"/>
      <c r="E28" s="6">
        <v>1070900</v>
      </c>
      <c r="F28" s="6">
        <v>3171900</v>
      </c>
      <c r="G28" s="7">
        <f t="shared" si="1"/>
        <v>0.66237901573189573</v>
      </c>
      <c r="H28" s="7">
        <f t="shared" si="0"/>
        <v>0</v>
      </c>
      <c r="I28" s="7">
        <f t="shared" si="0"/>
        <v>0.33762098426810427</v>
      </c>
    </row>
    <row r="29" spans="1:10" s="2" customFormat="1" x14ac:dyDescent="0.3"/>
    <row r="30" spans="1:10" x14ac:dyDescent="0.3">
      <c r="A30" s="1" t="s">
        <v>27</v>
      </c>
      <c r="B30" s="1" t="s">
        <v>21</v>
      </c>
      <c r="C30" s="1" t="s">
        <v>18</v>
      </c>
      <c r="D30" s="1" t="s">
        <v>19</v>
      </c>
      <c r="E30" s="1" t="s">
        <v>20</v>
      </c>
      <c r="F30" s="1" t="s">
        <v>25</v>
      </c>
      <c r="G30" s="1" t="s">
        <v>18</v>
      </c>
      <c r="H30" s="1" t="s">
        <v>19</v>
      </c>
      <c r="I30" s="1" t="s">
        <v>20</v>
      </c>
    </row>
    <row r="31" spans="1:10" x14ac:dyDescent="0.3">
      <c r="A31" s="2" t="s">
        <v>6</v>
      </c>
      <c r="B31" s="2" t="s">
        <v>22</v>
      </c>
      <c r="C31" s="3"/>
      <c r="D31" s="3">
        <v>2</v>
      </c>
      <c r="E31" s="3"/>
      <c r="F31" s="3">
        <v>2</v>
      </c>
      <c r="G31" s="4">
        <f t="shared" ref="G31:I36" si="2">C31/$F31</f>
        <v>0</v>
      </c>
      <c r="H31" s="4">
        <f t="shared" si="2"/>
        <v>1</v>
      </c>
      <c r="I31" s="4">
        <f t="shared" si="2"/>
        <v>0</v>
      </c>
    </row>
    <row r="32" spans="1:10" x14ac:dyDescent="0.3">
      <c r="A32" s="5" t="s">
        <v>1</v>
      </c>
      <c r="B32" s="5" t="s">
        <v>22</v>
      </c>
      <c r="C32" s="6"/>
      <c r="D32" s="6">
        <v>2</v>
      </c>
      <c r="E32" s="6"/>
      <c r="F32" s="6">
        <v>2</v>
      </c>
      <c r="G32" s="7">
        <f t="shared" si="2"/>
        <v>0</v>
      </c>
      <c r="H32" s="7">
        <f t="shared" si="2"/>
        <v>1</v>
      </c>
      <c r="I32" s="7">
        <f t="shared" si="2"/>
        <v>0</v>
      </c>
    </row>
    <row r="33" spans="1:9" x14ac:dyDescent="0.3">
      <c r="A33" s="2" t="s">
        <v>5</v>
      </c>
      <c r="B33" s="2" t="s">
        <v>23</v>
      </c>
      <c r="C33" s="3">
        <v>6396</v>
      </c>
      <c r="D33" s="3">
        <v>230</v>
      </c>
      <c r="E33" s="3">
        <v>4493</v>
      </c>
      <c r="F33" s="3">
        <v>11119</v>
      </c>
      <c r="G33" s="4">
        <f t="shared" si="2"/>
        <v>0.57523158557424225</v>
      </c>
      <c r="H33" s="4">
        <f t="shared" si="2"/>
        <v>2.06853134274665E-2</v>
      </c>
      <c r="I33" s="4">
        <f t="shared" si="2"/>
        <v>0.4040831009982912</v>
      </c>
    </row>
    <row r="34" spans="1:9" x14ac:dyDescent="0.3">
      <c r="A34" s="5" t="s">
        <v>3</v>
      </c>
      <c r="B34" s="5" t="s">
        <v>23</v>
      </c>
      <c r="C34" s="6">
        <v>11</v>
      </c>
      <c r="D34" s="6"/>
      <c r="E34" s="6">
        <v>4</v>
      </c>
      <c r="F34" s="6">
        <v>15</v>
      </c>
      <c r="G34" s="7">
        <f t="shared" si="2"/>
        <v>0.73333333333333328</v>
      </c>
      <c r="H34" s="7">
        <f t="shared" si="2"/>
        <v>0</v>
      </c>
      <c r="I34" s="7">
        <f t="shared" si="2"/>
        <v>0.26666666666666666</v>
      </c>
    </row>
    <row r="35" spans="1:9" x14ac:dyDescent="0.3">
      <c r="A35" s="2" t="s">
        <v>4</v>
      </c>
      <c r="B35" s="2" t="s">
        <v>23</v>
      </c>
      <c r="C35" s="3">
        <v>581</v>
      </c>
      <c r="D35" s="3">
        <v>10</v>
      </c>
      <c r="E35" s="3">
        <v>550</v>
      </c>
      <c r="F35" s="3">
        <v>1141</v>
      </c>
      <c r="G35" s="4">
        <f t="shared" si="2"/>
        <v>0.50920245398773001</v>
      </c>
      <c r="H35" s="4">
        <f t="shared" si="2"/>
        <v>8.7642418930762491E-3</v>
      </c>
      <c r="I35" s="4">
        <f t="shared" si="2"/>
        <v>0.48203330411919371</v>
      </c>
    </row>
    <row r="36" spans="1:9" x14ac:dyDescent="0.3">
      <c r="A36" s="5" t="s">
        <v>2</v>
      </c>
      <c r="B36" s="5" t="s">
        <v>23</v>
      </c>
      <c r="C36" s="6">
        <v>2</v>
      </c>
      <c r="D36" s="6"/>
      <c r="E36" s="6">
        <v>1</v>
      </c>
      <c r="F36" s="6">
        <v>3</v>
      </c>
      <c r="G36" s="7">
        <f t="shared" si="2"/>
        <v>0.66666666666666663</v>
      </c>
      <c r="H36" s="7">
        <f t="shared" si="2"/>
        <v>0</v>
      </c>
      <c r="I36" s="7">
        <f t="shared" si="2"/>
        <v>0.33333333333333331</v>
      </c>
    </row>
    <row r="37" spans="1:9" s="2" customFormat="1" x14ac:dyDescent="0.3"/>
    <row r="38" spans="1:9" s="2" customFormat="1" x14ac:dyDescent="0.3"/>
    <row r="39" spans="1:9" s="2" customFormat="1" x14ac:dyDescent="0.3"/>
    <row r="40" spans="1:9" s="2" customFormat="1" x14ac:dyDescent="0.3"/>
    <row r="41" spans="1:9" s="2" customFormat="1" x14ac:dyDescent="0.3"/>
    <row r="42" spans="1:9" s="2" customFormat="1" x14ac:dyDescent="0.3"/>
    <row r="43" spans="1:9" s="2" customFormat="1" x14ac:dyDescent="0.3"/>
    <row r="44" spans="1:9" s="2" customFormat="1" x14ac:dyDescent="0.3"/>
    <row r="45" spans="1:9" s="2" customFormat="1" x14ac:dyDescent="0.3"/>
    <row r="46" spans="1:9" s="2" customFormat="1" x14ac:dyDescent="0.3"/>
    <row r="47" spans="1:9" s="2" customFormat="1" x14ac:dyDescent="0.3"/>
    <row r="48" spans="1:9" s="2" customFormat="1" x14ac:dyDescent="0.3"/>
    <row r="49" s="2" customFormat="1" x14ac:dyDescent="0.3"/>
    <row r="50" s="2" customFormat="1" x14ac:dyDescent="0.3"/>
    <row r="51" s="2" customFormat="1" x14ac:dyDescent="0.3"/>
    <row r="52" s="2" customFormat="1" x14ac:dyDescent="0.3"/>
    <row r="53" s="2" customFormat="1" x14ac:dyDescent="0.3"/>
    <row r="54" s="2" customFormat="1" x14ac:dyDescent="0.3"/>
    <row r="55" s="2" customFormat="1" x14ac:dyDescent="0.3"/>
    <row r="56" s="2" customFormat="1" x14ac:dyDescent="0.3"/>
    <row r="57" s="2" customFormat="1" x14ac:dyDescent="0.3"/>
    <row r="58" s="2" customFormat="1" x14ac:dyDescent="0.3"/>
    <row r="59" s="2" customFormat="1" x14ac:dyDescent="0.3"/>
    <row r="60" s="2" customFormat="1" x14ac:dyDescent="0.3"/>
    <row r="61" s="2" customFormat="1" x14ac:dyDescent="0.3"/>
    <row r="62" s="2" customFormat="1" x14ac:dyDescent="0.3"/>
    <row r="63" s="2" customFormat="1" x14ac:dyDescent="0.3"/>
    <row r="64" s="2" customFormat="1" x14ac:dyDescent="0.3"/>
    <row r="65" s="2" customFormat="1" x14ac:dyDescent="0.3"/>
    <row r="66" s="2" customFormat="1" x14ac:dyDescent="0.3"/>
    <row r="67" s="2" customFormat="1" x14ac:dyDescent="0.3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NASDAQ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Axel Holm</dc:creator>
  <cp:lastModifiedBy>Roni Gani</cp:lastModifiedBy>
  <dcterms:created xsi:type="dcterms:W3CDTF">2018-04-26T12:08:39Z</dcterms:created>
  <dcterms:modified xsi:type="dcterms:W3CDTF">2018-04-26T13:02:37Z</dcterms:modified>
</cp:coreProperties>
</file>